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0490" windowHeight="702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<sst xmlns="http://schemas.openxmlformats.org/spreadsheetml/2006/main" count="82" uniqueCount="82">
  <si>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</si>
  <si>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</si>
  <si>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</si>
  <si>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</si>
  <si>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</si>
  <si>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</si>
  <si>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</si>
  <si>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</si>
  <si>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</si>
  <si>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</si>
  <si>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</si>
  <si>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</si>
  <si>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</si>
  <si>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</si>
  <si>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</si>
  <si>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</si>
  <si>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</si>
  <si>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</si>
  <si>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</si>
  <si>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</si>
  <si>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</si>
  <si>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</si>
  <si>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</si>
  <si>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</si>
  <si>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</si>
  <si>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</si>
  <si>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</si>
  <si>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</si>
  <si>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</si>
  <si>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</si>
  <si>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</si>
  <si>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</si>
  <si>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</si>
  <si>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</si>
  <si>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</si>
  <si>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</si>
  <si>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</si>
  <si>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</si>
  <si>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</si>
  <si>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</si>
  <si>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</si>
  <si>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</si>
  <si>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</si>
  <si>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</si>
  <si>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</si>
  <si>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</si>
  <si>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</si>
  <si>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</si>
  <si>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</si>
  <si>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</si>
  <si>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</si>
  <si>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</si>
  <si>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</si>
  <si>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</si>
  <si>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</si>
  <si>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</si>
  <si>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</si>
  <si>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</si>
  <si>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</si>
  <si>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</si>
  <si>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</si>
  <si>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</si>
  <si>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</si>
  <si>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</si>
  <si>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</si>
  <si>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</si>
  <si>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</si>
  <si>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</si>
  <si>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</si>
  <si>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</si>
  <si>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</si>
  <si>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</si>
  <si>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</si>
  <si>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</si>
  <si>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</si>
  <si>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Junta Municipal de Agua y Saneamiento de Parral </t>
  </si>
  <si>
    <t>Del 01 de Enero al 31 de Diciembre de 2022(b)</t>
  </si>
  <si>
    <t>Bajo protesta de decir la verdad declaramos que los Estados Financieros y sus Notas son razonablemente correctos y son responsabilidad del emisor.</t>
  </si>
  <si>
    <t>Ing. Jose Luis Franco Jurado</t>
  </si>
  <si>
    <t>Director Ejecutivo</t>
  </si>
  <si>
    <t>Lic. Brigida Karina Arroyo Rubio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</si>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</sst>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5" fillId="0" borderId="0" xfId="0" applyFont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M16" sqref="M1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6" width="14.42578125" style="2" bestFit="1" customWidth="1"/>
    <col min="7" max="7" width="21.42578125" style="2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130813083</v>
      </c>
      <c r="D13" s="25">
        <v>16793366</v>
      </c>
      <c r="E13" s="27">
        <f t="shared" si="0"/>
        <v>147606449</v>
      </c>
      <c r="F13" s="25">
        <v>138441747</v>
      </c>
      <c r="G13" s="25">
        <v>138441747</v>
      </c>
      <c r="H13" s="34">
        <f t="shared" si="1"/>
        <v>7628664</v>
      </c>
    </row>
    <row r="14" spans="2:9" x14ac:dyDescent="0.2">
      <c r="B14" s="9" t="s">
        <v>16</v>
      </c>
      <c r="C14" s="25">
        <v>1269352</v>
      </c>
      <c r="D14" s="25">
        <v>1095795</v>
      </c>
      <c r="E14" s="27">
        <f t="shared" si="0"/>
        <v>2365147</v>
      </c>
      <c r="F14" s="25">
        <v>1249840</v>
      </c>
      <c r="G14" s="25">
        <v>1249840</v>
      </c>
      <c r="H14" s="34">
        <f t="shared" si="1"/>
        <v>-19512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3039506</v>
      </c>
      <c r="D16" s="25">
        <v>550774</v>
      </c>
      <c r="E16" s="27">
        <f t="shared" si="0"/>
        <v>3590280</v>
      </c>
      <c r="F16" s="25">
        <v>2328215</v>
      </c>
      <c r="G16" s="25">
        <v>2328215</v>
      </c>
      <c r="H16" s="34">
        <f t="shared" si="1"/>
        <v>-711291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996000</v>
      </c>
      <c r="D36" s="25">
        <v>1542792</v>
      </c>
      <c r="E36" s="30">
        <f t="shared" si="3"/>
        <v>2538792</v>
      </c>
      <c r="F36" s="25">
        <v>2538792</v>
      </c>
      <c r="G36" s="25">
        <v>2538792</v>
      </c>
      <c r="H36" s="27">
        <f t="shared" ref="H36:H41" si="7">SUM(G36-C36)</f>
        <v>1542792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136117941</v>
      </c>
      <c r="D43" s="59">
        <f t="shared" ref="D43:H43" si="10">SUM(D10:D17,D30,D36,D37,D39)</f>
        <v>19982727</v>
      </c>
      <c r="E43" s="39">
        <f t="shared" si="10"/>
        <v>156100668</v>
      </c>
      <c r="F43" s="59">
        <f t="shared" si="10"/>
        <v>144558594</v>
      </c>
      <c r="G43" s="59">
        <f t="shared" si="10"/>
        <v>144558594</v>
      </c>
      <c r="H43" s="39">
        <f t="shared" si="10"/>
        <v>8440653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136117941</v>
      </c>
      <c r="D73" s="22">
        <f t="shared" ref="D73:G73" si="21">SUM(D43,D68,D70)</f>
        <v>19982727</v>
      </c>
      <c r="E73" s="27">
        <f t="shared" si="21"/>
        <v>156100668</v>
      </c>
      <c r="F73" s="22">
        <f t="shared" si="21"/>
        <v>144558594</v>
      </c>
      <c r="G73" s="22">
        <f t="shared" si="21"/>
        <v>144558594</v>
      </c>
      <c r="H73" s="27">
        <f>SUM(H43,H68,H70)</f>
        <v>8440653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7" s="37" customFormat="1" ht="12.75" x14ac:dyDescent="0.2">
      <c r="B81" s="60" t="s">
        <v>77</v>
      </c>
    </row>
    <row r="82" spans="2:7" s="37" customFormat="1" x14ac:dyDescent="0.2">
      <c r="B82" s="36"/>
    </row>
    <row r="83" spans="2:7" s="37" customFormat="1" x14ac:dyDescent="0.2">
      <c r="B83" s="36"/>
    </row>
    <row r="84" spans="2:7" s="37" customFormat="1" x14ac:dyDescent="0.2">
      <c r="B84" s="36"/>
    </row>
    <row r="85" spans="2:7" s="37" customFormat="1" x14ac:dyDescent="0.2">
      <c r="B85" s="36"/>
    </row>
    <row r="86" spans="2:7" s="37" customFormat="1" ht="18.75" x14ac:dyDescent="0.3">
      <c r="B86" s="61" t="s">
        <v>78</v>
      </c>
      <c r="F86" s="63" t="s">
        <v>80</v>
      </c>
      <c r="G86" s="63"/>
    </row>
    <row r="87" spans="2:7" s="37" customFormat="1" ht="18.75" x14ac:dyDescent="0.3">
      <c r="B87" s="62" t="s">
        <v>79</v>
      </c>
      <c r="F87" s="64" t="s">
        <v>81</v>
      </c>
      <c r="G87" s="64"/>
    </row>
    <row r="88" spans="2:7" s="37" customFormat="1" x14ac:dyDescent="0.2">
      <c r="B88" s="36"/>
    </row>
    <row r="89" spans="2:7" s="37" customFormat="1" x14ac:dyDescent="0.2">
      <c r="B89" s="36"/>
    </row>
    <row r="90" spans="2:7" s="37" customFormat="1" x14ac:dyDescent="0.2">
      <c r="B90" s="36"/>
    </row>
    <row r="91" spans="2:7" s="37" customFormat="1" x14ac:dyDescent="0.2">
      <c r="B91" s="36"/>
    </row>
    <row r="92" spans="2:7" s="37" customFormat="1" x14ac:dyDescent="0.2">
      <c r="B92" s="36"/>
    </row>
    <row r="93" spans="2:7" s="37" customFormat="1" x14ac:dyDescent="0.2">
      <c r="B93" s="36"/>
    </row>
    <row r="94" spans="2:7" s="37" customFormat="1" x14ac:dyDescent="0.2">
      <c r="B94" s="36"/>
    </row>
    <row r="95" spans="2:7" s="37" customFormat="1" x14ac:dyDescent="0.2">
      <c r="B95" s="36"/>
    </row>
    <row r="96" spans="2:7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5">
    <mergeCell ref="F86:G86"/>
    <mergeCell ref="F87:G87"/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55118110236220474" bottom="0.35433070866141736" header="0.31496062992125984" footer="0.31496062992125984"/>
  <pageSetup scale="84" fitToHeight="0" orientation="landscape" r:id="rId1"/>
  <headerFooter>
    <oddFooter>&amp;RPagina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2023-01-31T19:08:05Z</cp:lastPrinted>
  <dcterms:created xsi:type="dcterms:W3CDTF">2020-01-08T20:55:35Z</dcterms:created>
  <dcterms:modified xsi:type="dcterms:W3CDTF">2023-01-31T19:09:01Z</dcterms:modified>
</cp:coreProperties>
</file>